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285" windowWidth="15135" windowHeight="9210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Лист1!$A$4:$AM$26</definedName>
    <definedName name="график">[1]ЗАЕМ!#REF!</definedName>
    <definedName name="_xlnm.Print_Area" localSheetId="0">Лист1!$A$1:$R$26</definedName>
  </definedNames>
  <calcPr calcId="125725"/>
</workbook>
</file>

<file path=xl/calcChain.xml><?xml version="1.0" encoding="utf-8"?>
<calcChain xmlns="http://schemas.openxmlformats.org/spreadsheetml/2006/main">
  <c r="O26" i="2"/>
</calcChain>
</file>

<file path=xl/sharedStrings.xml><?xml version="1.0" encoding="utf-8"?>
<sst xmlns="http://schemas.openxmlformats.org/spreadsheetml/2006/main" count="231" uniqueCount="147">
  <si>
    <t>наименование юридического лица или фамилия, имя и отчество (если имеется) индивидуального предпринимателя</t>
  </si>
  <si>
    <t>ОГРН</t>
  </si>
  <si>
    <t>ИНН</t>
  </si>
  <si>
    <t>вид поддержки</t>
  </si>
  <si>
    <t>форма поддержки</t>
  </si>
  <si>
    <t>размер поддержки</t>
  </si>
  <si>
    <t>срок оказания поддержки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</si>
  <si>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</si>
  <si>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</si>
  <si>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Информацияо нарушении порядка и условий предоставления поддержки (если имеется), в том числе о нецелевом использовании средств поддержки
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</si>
  <si>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</si>
  <si>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Основание для включения (исключения) сведений в реестр (номер и дата платежного поручения)</t>
  </si>
  <si>
    <t>№ и дата реестровой записи получателей поддержки (номер и дата Договора займа)</t>
  </si>
  <si>
    <t>Итого:</t>
  </si>
  <si>
    <t>Вид деятельности</t>
  </si>
  <si>
    <t xml:space="preserve">№ и дата регистрации заявки </t>
  </si>
  <si>
    <t>№ и дата протокола комиссии</t>
  </si>
  <si>
    <t>Финансовая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</si>
  <si>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</si>
  <si>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Инвестиционные займы</t>
  </si>
  <si>
    <t>5 лет</t>
  </si>
  <si>
    <t>Реестр субъектов малого и среднего предпринимательства, получивших инвестиционные займы в 2016 году</t>
  </si>
  <si>
    <t>ООО Дальэнергострой-Восток</t>
  </si>
  <si>
    <t>ИП Толстоухов Петр Петрович</t>
  </si>
  <si>
    <t>05</t>
  </si>
  <si>
    <t>06</t>
  </si>
  <si>
    <t>№ИЗ-093</t>
  </si>
  <si>
    <t>№ИЗ-094</t>
  </si>
  <si>
    <t>Произ-во общестр. работ по прокладке магистральн. трубопроводов, линий связи и линий эл-передач</t>
  </si>
  <si>
    <t>Производство мебели</t>
  </si>
  <si>
    <t>г.Якутск, мкр.Кангалассы</t>
  </si>
  <si>
    <t>РС(Я), Чурапчинский район, с.Чурапча</t>
  </si>
  <si>
    <t>678670, РС (Я), Чурапчинский улус, с.Чурапча, ул.Сима Сергеева, д. 41</t>
  </si>
  <si>
    <t>№01 от 20.04.2016</t>
  </si>
  <si>
    <t>678500, РС (Я), ул.Орджоникидзе, д.46/2, оф.505</t>
  </si>
  <si>
    <t>ООО Арктика</t>
  </si>
  <si>
    <t>ООО  Спецсервис</t>
  </si>
  <si>
    <t>ООО ТСЖ УЮТ</t>
  </si>
  <si>
    <t>ООО Эксперт</t>
  </si>
  <si>
    <t>РС(Я), Верхоянский район, п.Батагай</t>
  </si>
  <si>
    <t>РС(Я),Усть-Алданский улус, с.Борогонцы</t>
  </si>
  <si>
    <t>г.Якутск</t>
  </si>
  <si>
    <t>678500, РС(Я), Верхоянский район, п.Батагай, ул.Ленина, д.31</t>
  </si>
  <si>
    <t>678350, РС(Я), Усть-Алданский район, с.Борогонцы, ул.Ленина, д.22</t>
  </si>
  <si>
    <t>678670, РС (Я), Чурапчинский улус, с.Чурапча, ул.Рабочая, д.11</t>
  </si>
  <si>
    <t>Деятельность туристических агенств</t>
  </si>
  <si>
    <t>Управление недвижимым имуществом, монтаж инженерного оборудования зданий и сооружений</t>
  </si>
  <si>
    <t>Производство, передача пара и распределение пара и горячей воды</t>
  </si>
  <si>
    <t>Производство строительных металл.конструкций и изделий</t>
  </si>
  <si>
    <t>№ИЗ-095</t>
  </si>
  <si>
    <t>№ИЗ-096</t>
  </si>
  <si>
    <t>№ИЗ-097</t>
  </si>
  <si>
    <t>№ИЗ-098</t>
  </si>
  <si>
    <t>11</t>
  </si>
  <si>
    <t>03</t>
  </si>
  <si>
    <t>04</t>
  </si>
  <si>
    <t>08</t>
  </si>
  <si>
    <t>№02 от 25.05.2016</t>
  </si>
  <si>
    <t>677008, РС(Я), г.Якутск, тракт Вилюйский, 3км</t>
  </si>
  <si>
    <t>ООО Эгопласт</t>
  </si>
  <si>
    <t>ООО Фаворит-96</t>
  </si>
  <si>
    <t>ИП Кривошапкина Розалия Владимировна</t>
  </si>
  <si>
    <t>ООО "СахаПласТех"</t>
  </si>
  <si>
    <t>ИП Кайдалов Николай Спартакович</t>
  </si>
  <si>
    <t>г. Якутск</t>
  </si>
  <si>
    <t>Оймяконский район, с. Оймякон</t>
  </si>
  <si>
    <t>Амгинский район,  с.Амга, ул. Ипподромная, д.7</t>
  </si>
  <si>
    <t>678500, РС (Я), мкр.Кангалассы, ул.Комсомольская,д.7</t>
  </si>
  <si>
    <t>677000, РС(Я), г. Якутск, ул. Кирова, д. 13, кв. 246</t>
  </si>
  <si>
    <t>678572, РС(Я), Оймяконский улус, с. Оймякон, ул. Индигирская, 8Б</t>
  </si>
  <si>
    <t>677903, РС(Я), г. Якутск, мкрн. Кангалассы, ул. Комсомольская, д.7</t>
  </si>
  <si>
    <t>678600,РС (Я), Амгинский район, с.Амга, ул.Ипподромная, д.7</t>
  </si>
  <si>
    <t>1435283324/143501001</t>
  </si>
  <si>
    <t>Производство пластмассовых изделий, испльзуемых в строительстве.</t>
  </si>
  <si>
    <t>Предоставление услуг по монтажу, ремонту и техническому обслуживанию приборов и инструментов для измерения, контроля, испытания, навигации, локации и прочих целей</t>
  </si>
  <si>
    <t>Производство хлеба и мучных кондитерских изделий</t>
  </si>
  <si>
    <t>Производство пластмассовых изделий</t>
  </si>
  <si>
    <t>Организация комплексного туристического обслуживания</t>
  </si>
  <si>
    <t>14</t>
  </si>
  <si>
    <t>16</t>
  </si>
  <si>
    <t>18</t>
  </si>
  <si>
    <t>17</t>
  </si>
  <si>
    <t>№ИЗ-092</t>
  </si>
  <si>
    <t>№ИЗ-099</t>
  </si>
  <si>
    <t>№ИЗ-100</t>
  </si>
  <si>
    <t>№ИЗ-101</t>
  </si>
  <si>
    <t>№ИЗ-102</t>
  </si>
  <si>
    <t>№03 от 14.07.2016</t>
  </si>
  <si>
    <t>№ИЗ-103</t>
  </si>
  <si>
    <t>№ИЗ-105</t>
  </si>
  <si>
    <t>№ИЗ-107</t>
  </si>
  <si>
    <t>№ИЗ-108</t>
  </si>
  <si>
    <t>27</t>
  </si>
  <si>
    <t>ИП Богданова Аида Равильевна</t>
  </si>
  <si>
    <t>ООО "Якутская газомоторная компания"</t>
  </si>
  <si>
    <t>28</t>
  </si>
  <si>
    <t>№04 от 06.09.2016</t>
  </si>
  <si>
    <t>ООО "ЯкутсСталь"</t>
  </si>
  <si>
    <t>ООО "Эксперт Биометрия"</t>
  </si>
  <si>
    <t>23</t>
  </si>
  <si>
    <t>25</t>
  </si>
  <si>
    <t>г. Мирный, ул. Ойунского, 38</t>
  </si>
  <si>
    <t>г. Якутск, ул. Автодорожная, 23, оф.42</t>
  </si>
  <si>
    <t>г.Якутск, мкрн. Марха, ул.Дружба Народов, 11/1, оф 2</t>
  </si>
  <si>
    <t>г. Якутск, ул. Б.Марлинского, 3, кв. 89</t>
  </si>
  <si>
    <t>г. Мирный, ул. Ойунского, 39</t>
  </si>
  <si>
    <t>г. Якутск, ул. Автодорожная, 23, оф.43</t>
  </si>
  <si>
    <t>г.Якутск, мкрн. Марха, ул.Дружба Народов, 11/1, оф 3</t>
  </si>
  <si>
    <t>г. Якутск, ул. Б.Марлинского, 3, кв. 90</t>
  </si>
  <si>
    <t>1435294929/143501001</t>
  </si>
  <si>
    <t>Стирка, Химическая чистка и окрашивание текстильных и меховых изделий</t>
  </si>
  <si>
    <t>Предоставление услуг в области растениеводства. Розничная продажа моторным топливом в специализированных магазинах</t>
  </si>
  <si>
    <t>Обработка отходов и лома черных и цветных металлов</t>
  </si>
  <si>
    <t>Предоставление прочих персональных услуг</t>
  </si>
  <si>
    <t>ООО "Бриз"</t>
  </si>
  <si>
    <t>ИП Будищев Виктор Викторович</t>
  </si>
  <si>
    <t>ИП К(Ф)Х Герасимов Роман Романович</t>
  </si>
  <si>
    <t>ИП Петров Евгений Николаевич</t>
  </si>
  <si>
    <t>ИП Заморщикова Нюргуяна Юрьевна</t>
  </si>
  <si>
    <t>ИП Чипурина Милания Апполинарьевна</t>
  </si>
  <si>
    <t>№ИЗ-104</t>
  </si>
  <si>
    <t>№ИЗ-106</t>
  </si>
  <si>
    <t>№ИЗ-109</t>
  </si>
  <si>
    <t>№ИЗ-110</t>
  </si>
  <si>
    <t>№ИЗ-111</t>
  </si>
  <si>
    <t>№ИЗ-112</t>
  </si>
  <si>
    <t>26</t>
  </si>
  <si>
    <t>22</t>
  </si>
  <si>
    <t>31</t>
  </si>
  <si>
    <t>30</t>
  </si>
  <si>
    <t>34</t>
  </si>
  <si>
    <t>35</t>
  </si>
  <si>
    <t>№05 от 16.11.2017</t>
  </si>
  <si>
    <t>677000, РС(Я), г. Якутск, ул. Ларионова, д. 10, кв. 18</t>
  </si>
  <si>
    <t>677000, г. Якутск, ул. Пояркова, д.13, корп.1, кв.39</t>
  </si>
  <si>
    <t>с. Табага Мегино-Кангаласского улуса, ул. Березовая, д.8</t>
  </si>
  <si>
    <t>Республика Саха (Якутия), г. Якутск, ул. Пирогова, д.6, кв. 28</t>
  </si>
  <si>
    <t>Республика Саха (Якутия), г.Якутск,  ул.Можайского, д.15, корп.6, кв.20</t>
  </si>
  <si>
    <t>Республика Саха (Якутия), г. Якутск, ул. Орджоникидзе, д. 38, офис 109</t>
  </si>
  <si>
    <t>Республика Саха (Якутия), г.Якутск,  ул.Чернышевского, д.80, стр.6, оф. 4</t>
  </si>
  <si>
    <t>Строительство и содержание автомобильных дорог</t>
  </si>
  <si>
    <t>Производство общестроительных работ</t>
  </si>
  <si>
    <t>Переработка мусора</t>
  </si>
  <si>
    <t>Торговля розничная чаем, кофе, какао в специализированных магазинах. Производство чая и кофе</t>
  </si>
  <si>
    <t>Торговля розничная мукой и макаронными изделиями в специализированных магазинах</t>
  </si>
  <si>
    <t>Производство молока и молочной продукции</t>
  </si>
  <si>
    <t>г. Якутск, ул. Октябрьская, д.26, корп.1, кв.18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</si>
</sst>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0" fillId="2" borderId="0" xfId="0" applyFont="1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3" fontId="0" fillId="2" borderId="0" xfId="0" applyNumberFormat="1" applyFont="1" applyFill="1"/>
    <xf numFmtId="0" fontId="2" fillId="2" borderId="0" xfId="0" applyFont="1" applyFill="1"/>
    <xf numFmtId="4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1%20&#1052;&#1048;&#1050;&#1056;&#1054;&#1050;&#1056;&#1045;&#1044;&#1048;&#1058;&#1054;&#1042;&#1040;&#1053;&#1048;&#1045;%20%202009/0831-64%20&#1048;&#1055;%20&#1052;&#1077;&#1083;&#1100;&#1095;&#1072;&#1085;&#1086;&#1074;&#1072;%20&#1043;.&#1043;/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6"/>
  <sheetViews>
    <sheetView tabSelected="1" workbookViewId="0">
      <pane ySplit="4" topLeftCell="A5" activePane="bottomLeft" state="frozen"/>
      <selection pane="bottomLeft" activeCell="R25" sqref="R25"/>
    </sheetView>
  </sheetViews>
  <sheetFormatPr defaultColWidth="16.85546875" defaultRowHeight="12.75"/>
  <cols>
    <col min="1" max="1" width="8.85546875" style="27" customWidth="1"/>
    <col min="2" max="2" width="9.5703125" style="27" customWidth="1"/>
    <col min="3" max="3" width="7.140625" style="34" customWidth="1"/>
    <col min="4" max="4" width="9" style="2" customWidth="1"/>
    <col min="5" max="5" width="14.85546875" style="2" customWidth="1"/>
    <col min="6" max="6" width="9.85546875" style="34" customWidth="1"/>
    <col min="7" max="7" width="10.5703125" style="2" customWidth="1"/>
    <col min="8" max="8" width="28" style="35" customWidth="1"/>
    <col min="9" max="9" width="19.7109375" style="33" customWidth="1"/>
    <col min="10" max="10" width="22.85546875" style="33" customWidth="1"/>
    <col min="11" max="11" width="15.5703125" style="27" customWidth="1"/>
    <col min="12" max="12" width="13.7109375" style="27" customWidth="1"/>
    <col min="13" max="13" width="11.7109375" style="27" customWidth="1"/>
    <col min="14" max="14" width="11.28515625" style="34" customWidth="1"/>
    <col min="15" max="15" width="13.5703125" style="36" customWidth="1"/>
    <col min="16" max="16" width="7" style="37" customWidth="1"/>
    <col min="17" max="17" width="8.28515625" style="27" customWidth="1"/>
    <col min="18" max="18" width="24.28515625" style="31" customWidth="1"/>
    <col min="19" max="39" width="16.85546875" style="26" customWidth="1"/>
    <col min="40" max="16384" width="16.85546875" style="27"/>
  </cols>
  <sheetData>
    <row r="1" spans="1:39" s="14" customFormat="1">
      <c r="A1" s="39" t="s">
        <v>21</v>
      </c>
      <c r="B1" s="7"/>
      <c r="C1" s="8"/>
      <c r="D1" s="9"/>
      <c r="E1" s="9"/>
      <c r="F1" s="8"/>
      <c r="G1" s="9"/>
      <c r="H1" s="10"/>
      <c r="I1" s="7"/>
      <c r="J1" s="7"/>
      <c r="K1" s="7"/>
      <c r="L1" s="7"/>
      <c r="M1" s="7"/>
      <c r="N1" s="8"/>
      <c r="O1" s="11"/>
      <c r="P1" s="7"/>
      <c r="Q1" s="12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14" customFormat="1">
      <c r="A2" s="63" t="s">
        <v>12</v>
      </c>
      <c r="B2" s="64"/>
      <c r="C2" s="62" t="s">
        <v>15</v>
      </c>
      <c r="D2" s="62"/>
      <c r="E2" s="63" t="s">
        <v>16</v>
      </c>
      <c r="F2" s="63" t="s">
        <v>11</v>
      </c>
      <c r="G2" s="64"/>
      <c r="H2" s="62" t="s">
        <v>7</v>
      </c>
      <c r="I2" s="62"/>
      <c r="J2" s="62"/>
      <c r="K2" s="62"/>
      <c r="L2" s="62"/>
      <c r="M2" s="62" t="s">
        <v>8</v>
      </c>
      <c r="N2" s="62"/>
      <c r="O2" s="62"/>
      <c r="P2" s="62"/>
      <c r="Q2" s="62" t="s">
        <v>9</v>
      </c>
      <c r="R2" s="62" t="s">
        <v>14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s="9" customFormat="1" ht="148.5" customHeight="1">
      <c r="A3" s="65"/>
      <c r="B3" s="66"/>
      <c r="C3" s="62"/>
      <c r="D3" s="62"/>
      <c r="E3" s="65"/>
      <c r="F3" s="65"/>
      <c r="G3" s="66"/>
      <c r="H3" s="15" t="s">
        <v>0</v>
      </c>
      <c r="I3" s="16" t="s">
        <v>18</v>
      </c>
      <c r="J3" s="16" t="s">
        <v>10</v>
      </c>
      <c r="K3" s="17" t="s">
        <v>1</v>
      </c>
      <c r="L3" s="17" t="s">
        <v>2</v>
      </c>
      <c r="M3" s="17" t="s">
        <v>3</v>
      </c>
      <c r="N3" s="17" t="s">
        <v>4</v>
      </c>
      <c r="O3" s="18" t="s">
        <v>5</v>
      </c>
      <c r="P3" s="17" t="s">
        <v>6</v>
      </c>
      <c r="Q3" s="62"/>
      <c r="R3" s="62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>
      <c r="A4" s="20">
        <v>1</v>
      </c>
      <c r="B4" s="21"/>
      <c r="C4" s="22">
        <v>2</v>
      </c>
      <c r="D4" s="23"/>
      <c r="E4" s="24">
        <v>3</v>
      </c>
      <c r="F4" s="22">
        <v>4</v>
      </c>
      <c r="G4" s="23"/>
      <c r="H4" s="17">
        <v>5</v>
      </c>
      <c r="I4" s="25">
        <v>6</v>
      </c>
      <c r="J4" s="25">
        <v>6</v>
      </c>
      <c r="K4" s="17">
        <v>7</v>
      </c>
      <c r="L4" s="17">
        <v>8</v>
      </c>
      <c r="M4" s="17">
        <v>9</v>
      </c>
      <c r="N4" s="17">
        <v>10</v>
      </c>
      <c r="O4" s="18">
        <v>11</v>
      </c>
      <c r="P4" s="17">
        <v>12</v>
      </c>
      <c r="Q4" s="1">
        <v>13</v>
      </c>
      <c r="R4" s="1">
        <v>14</v>
      </c>
    </row>
    <row r="5" spans="1:39" s="6" customFormat="1" ht="51">
      <c r="A5" s="40" t="s">
        <v>26</v>
      </c>
      <c r="B5" s="41">
        <v>42485</v>
      </c>
      <c r="C5" s="42" t="s">
        <v>24</v>
      </c>
      <c r="D5" s="41">
        <v>42466</v>
      </c>
      <c r="E5" s="43" t="s">
        <v>33</v>
      </c>
      <c r="F5" s="44">
        <v>874</v>
      </c>
      <c r="G5" s="41">
        <v>42506</v>
      </c>
      <c r="H5" s="40" t="s">
        <v>22</v>
      </c>
      <c r="I5" s="40" t="s">
        <v>30</v>
      </c>
      <c r="J5" s="40" t="s">
        <v>34</v>
      </c>
      <c r="K5" s="44">
        <v>1141447001684</v>
      </c>
      <c r="L5" s="44">
        <v>1435277289</v>
      </c>
      <c r="M5" s="3" t="s">
        <v>19</v>
      </c>
      <c r="N5" s="3" t="s">
        <v>17</v>
      </c>
      <c r="O5" s="45">
        <v>5000</v>
      </c>
      <c r="P5" s="4" t="s">
        <v>20</v>
      </c>
      <c r="Q5" s="3"/>
      <c r="R5" s="40" t="s">
        <v>28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9" s="6" customFormat="1" ht="51">
      <c r="A6" s="40" t="s">
        <v>27</v>
      </c>
      <c r="B6" s="41">
        <v>42486</v>
      </c>
      <c r="C6" s="42" t="s">
        <v>25</v>
      </c>
      <c r="D6" s="41">
        <v>42473</v>
      </c>
      <c r="E6" s="43" t="s">
        <v>33</v>
      </c>
      <c r="F6" s="44">
        <v>875</v>
      </c>
      <c r="G6" s="41">
        <v>42506</v>
      </c>
      <c r="H6" s="40" t="s">
        <v>23</v>
      </c>
      <c r="I6" s="40" t="s">
        <v>31</v>
      </c>
      <c r="J6" s="40" t="s">
        <v>32</v>
      </c>
      <c r="K6" s="44">
        <v>31214508300020</v>
      </c>
      <c r="L6" s="44">
        <v>143001332524</v>
      </c>
      <c r="M6" s="3" t="s">
        <v>19</v>
      </c>
      <c r="N6" s="3" t="s">
        <v>17</v>
      </c>
      <c r="O6" s="45">
        <v>5000</v>
      </c>
      <c r="P6" s="4" t="s">
        <v>20</v>
      </c>
      <c r="Q6" s="3"/>
      <c r="R6" s="40" t="s">
        <v>29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s="6" customFormat="1" ht="38.25">
      <c r="A7" s="40" t="s">
        <v>49</v>
      </c>
      <c r="B7" s="41">
        <v>42520</v>
      </c>
      <c r="C7" s="42" t="s">
        <v>53</v>
      </c>
      <c r="D7" s="41">
        <v>42486</v>
      </c>
      <c r="E7" s="43" t="s">
        <v>57</v>
      </c>
      <c r="F7" s="44">
        <v>2609</v>
      </c>
      <c r="G7" s="41">
        <v>42538</v>
      </c>
      <c r="H7" s="40" t="s">
        <v>35</v>
      </c>
      <c r="I7" s="40" t="s">
        <v>39</v>
      </c>
      <c r="J7" s="40" t="s">
        <v>42</v>
      </c>
      <c r="K7" s="44">
        <v>1061435024254</v>
      </c>
      <c r="L7" s="44">
        <v>1435169928</v>
      </c>
      <c r="M7" s="3" t="s">
        <v>19</v>
      </c>
      <c r="N7" s="3" t="s">
        <v>17</v>
      </c>
      <c r="O7" s="45">
        <v>5000</v>
      </c>
      <c r="P7" s="4" t="s">
        <v>20</v>
      </c>
      <c r="Q7" s="3"/>
      <c r="R7" s="40" t="s">
        <v>45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9" s="6" customFormat="1" ht="51">
      <c r="A8" s="40" t="s">
        <v>50</v>
      </c>
      <c r="B8" s="41">
        <v>42520</v>
      </c>
      <c r="C8" s="42" t="s">
        <v>54</v>
      </c>
      <c r="D8" s="41">
        <v>42464</v>
      </c>
      <c r="E8" s="43" t="s">
        <v>57</v>
      </c>
      <c r="F8" s="44">
        <v>2553</v>
      </c>
      <c r="G8" s="41">
        <v>42536</v>
      </c>
      <c r="H8" s="40" t="s">
        <v>36</v>
      </c>
      <c r="I8" s="40" t="s">
        <v>40</v>
      </c>
      <c r="J8" s="46" t="s">
        <v>43</v>
      </c>
      <c r="K8" s="44">
        <v>1101415000940</v>
      </c>
      <c r="L8" s="44">
        <v>1427010370</v>
      </c>
      <c r="M8" s="3" t="s">
        <v>19</v>
      </c>
      <c r="N8" s="3" t="s">
        <v>17</v>
      </c>
      <c r="O8" s="45">
        <v>5000</v>
      </c>
      <c r="P8" s="4" t="s">
        <v>20</v>
      </c>
      <c r="Q8" s="3"/>
      <c r="R8" s="40" t="s">
        <v>46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9" s="6" customFormat="1" ht="51">
      <c r="A9" s="40" t="s">
        <v>51</v>
      </c>
      <c r="B9" s="41">
        <v>42528</v>
      </c>
      <c r="C9" s="42" t="s">
        <v>55</v>
      </c>
      <c r="D9" s="41">
        <v>42465</v>
      </c>
      <c r="E9" s="43" t="s">
        <v>57</v>
      </c>
      <c r="F9" s="44">
        <v>2658</v>
      </c>
      <c r="G9" s="41">
        <v>42541</v>
      </c>
      <c r="H9" s="40" t="s">
        <v>37</v>
      </c>
      <c r="I9" s="40" t="s">
        <v>31</v>
      </c>
      <c r="J9" s="40" t="s">
        <v>44</v>
      </c>
      <c r="K9" s="44">
        <v>1111415000718</v>
      </c>
      <c r="L9" s="44">
        <v>1430010115</v>
      </c>
      <c r="M9" s="3" t="s">
        <v>19</v>
      </c>
      <c r="N9" s="3" t="s">
        <v>17</v>
      </c>
      <c r="O9" s="45">
        <v>5000</v>
      </c>
      <c r="P9" s="4" t="s">
        <v>20</v>
      </c>
      <c r="Q9" s="3"/>
      <c r="R9" s="40" t="s">
        <v>47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9" s="6" customFormat="1" ht="38.25">
      <c r="A10" s="40" t="s">
        <v>52</v>
      </c>
      <c r="B10" s="41">
        <v>42522</v>
      </c>
      <c r="C10" s="42" t="s">
        <v>56</v>
      </c>
      <c r="D10" s="41">
        <v>42475</v>
      </c>
      <c r="E10" s="43" t="s">
        <v>57</v>
      </c>
      <c r="F10" s="44">
        <v>2660</v>
      </c>
      <c r="G10" s="41">
        <v>42541</v>
      </c>
      <c r="H10" s="40" t="s">
        <v>38</v>
      </c>
      <c r="I10" s="40" t="s">
        <v>41</v>
      </c>
      <c r="J10" s="40" t="s">
        <v>58</v>
      </c>
      <c r="K10" s="44">
        <v>1131447007823</v>
      </c>
      <c r="L10" s="44">
        <v>1435267202</v>
      </c>
      <c r="M10" s="3" t="s">
        <v>19</v>
      </c>
      <c r="N10" s="3" t="s">
        <v>17</v>
      </c>
      <c r="O10" s="45">
        <v>4000</v>
      </c>
      <c r="P10" s="4" t="s">
        <v>20</v>
      </c>
      <c r="Q10" s="3"/>
      <c r="R10" s="40" t="s">
        <v>48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9" s="6" customFormat="1" ht="51">
      <c r="A11" s="40" t="s">
        <v>82</v>
      </c>
      <c r="B11" s="41">
        <v>42482</v>
      </c>
      <c r="C11" s="42" t="s">
        <v>55</v>
      </c>
      <c r="D11" s="41">
        <v>42465</v>
      </c>
      <c r="E11" s="43" t="s">
        <v>33</v>
      </c>
      <c r="F11" s="44">
        <v>524</v>
      </c>
      <c r="G11" s="41">
        <v>42592</v>
      </c>
      <c r="H11" s="40" t="s">
        <v>59</v>
      </c>
      <c r="I11" s="40" t="s">
        <v>30</v>
      </c>
      <c r="J11" s="40" t="s">
        <v>67</v>
      </c>
      <c r="K11" s="44">
        <v>1131447006052</v>
      </c>
      <c r="L11" s="44">
        <v>1435266110</v>
      </c>
      <c r="M11" s="3" t="s">
        <v>19</v>
      </c>
      <c r="N11" s="3" t="s">
        <v>17</v>
      </c>
      <c r="O11" s="45">
        <v>5000</v>
      </c>
      <c r="P11" s="4" t="s">
        <v>20</v>
      </c>
      <c r="Q11" s="3"/>
      <c r="R11" s="40" t="s">
        <v>73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9" s="6" customFormat="1" ht="102">
      <c r="A12" s="40" t="s">
        <v>83</v>
      </c>
      <c r="B12" s="41">
        <v>42528</v>
      </c>
      <c r="C12" s="42" t="s">
        <v>78</v>
      </c>
      <c r="D12" s="41">
        <v>42509</v>
      </c>
      <c r="E12" s="43" t="s">
        <v>57</v>
      </c>
      <c r="F12" s="44">
        <v>1246</v>
      </c>
      <c r="G12" s="41">
        <v>42555</v>
      </c>
      <c r="H12" s="40" t="s">
        <v>60</v>
      </c>
      <c r="I12" s="40" t="s">
        <v>64</v>
      </c>
      <c r="J12" s="40" t="s">
        <v>68</v>
      </c>
      <c r="K12" s="44">
        <v>1021401067071</v>
      </c>
      <c r="L12" s="44">
        <v>1435083501</v>
      </c>
      <c r="M12" s="3" t="s">
        <v>19</v>
      </c>
      <c r="N12" s="3" t="s">
        <v>17</v>
      </c>
      <c r="O12" s="45">
        <v>5000</v>
      </c>
      <c r="P12" s="4" t="s">
        <v>20</v>
      </c>
      <c r="Q12" s="3"/>
      <c r="R12" s="40" t="s">
        <v>74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9" s="6" customFormat="1" ht="51">
      <c r="A13" s="40" t="s">
        <v>84</v>
      </c>
      <c r="B13" s="41">
        <v>42570</v>
      </c>
      <c r="C13" s="42" t="s">
        <v>79</v>
      </c>
      <c r="D13" s="41">
        <v>42530</v>
      </c>
      <c r="E13" s="43" t="s">
        <v>87</v>
      </c>
      <c r="F13" s="44">
        <v>1489</v>
      </c>
      <c r="G13" s="41">
        <v>42587</v>
      </c>
      <c r="H13" s="40" t="s">
        <v>61</v>
      </c>
      <c r="I13" s="40" t="s">
        <v>65</v>
      </c>
      <c r="J13" s="40" t="s">
        <v>69</v>
      </c>
      <c r="K13" s="44">
        <v>305142034100031</v>
      </c>
      <c r="L13" s="44">
        <v>142001289644</v>
      </c>
      <c r="M13" s="3" t="s">
        <v>19</v>
      </c>
      <c r="N13" s="3" t="s">
        <v>17</v>
      </c>
      <c r="O13" s="45">
        <v>3500</v>
      </c>
      <c r="P13" s="4" t="s">
        <v>20</v>
      </c>
      <c r="Q13" s="3"/>
      <c r="R13" s="40" t="s">
        <v>75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9" s="6" customFormat="1" ht="38.25">
      <c r="A14" s="40" t="s">
        <v>85</v>
      </c>
      <c r="B14" s="41">
        <v>42572</v>
      </c>
      <c r="C14" s="42" t="s">
        <v>80</v>
      </c>
      <c r="D14" s="41">
        <v>42531</v>
      </c>
      <c r="E14" s="43" t="s">
        <v>87</v>
      </c>
      <c r="F14" s="44">
        <v>1498</v>
      </c>
      <c r="G14" s="41">
        <v>42587</v>
      </c>
      <c r="H14" s="40" t="s">
        <v>62</v>
      </c>
      <c r="I14" s="40" t="s">
        <v>64</v>
      </c>
      <c r="J14" s="40" t="s">
        <v>70</v>
      </c>
      <c r="K14" s="44">
        <v>1141447008340</v>
      </c>
      <c r="L14" s="44" t="s">
        <v>72</v>
      </c>
      <c r="M14" s="3" t="s">
        <v>19</v>
      </c>
      <c r="N14" s="3" t="s">
        <v>17</v>
      </c>
      <c r="O14" s="45">
        <v>5000</v>
      </c>
      <c r="P14" s="4" t="s">
        <v>20</v>
      </c>
      <c r="Q14" s="3"/>
      <c r="R14" s="40" t="s">
        <v>76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9" s="6" customFormat="1" ht="38.25">
      <c r="A15" s="40" t="s">
        <v>86</v>
      </c>
      <c r="B15" s="41">
        <v>42573</v>
      </c>
      <c r="C15" s="42" t="s">
        <v>81</v>
      </c>
      <c r="D15" s="41">
        <v>42530</v>
      </c>
      <c r="E15" s="43" t="s">
        <v>87</v>
      </c>
      <c r="F15" s="44">
        <v>1567</v>
      </c>
      <c r="G15" s="41">
        <v>42600</v>
      </c>
      <c r="H15" s="40" t="s">
        <v>63</v>
      </c>
      <c r="I15" s="40" t="s">
        <v>66</v>
      </c>
      <c r="J15" s="40" t="s">
        <v>71</v>
      </c>
      <c r="K15" s="44">
        <v>311141524200033</v>
      </c>
      <c r="L15" s="44">
        <v>140401008238</v>
      </c>
      <c r="M15" s="3" t="s">
        <v>19</v>
      </c>
      <c r="N15" s="3" t="s">
        <v>17</v>
      </c>
      <c r="O15" s="45">
        <v>4500</v>
      </c>
      <c r="P15" s="4" t="s">
        <v>20</v>
      </c>
      <c r="Q15" s="3"/>
      <c r="R15" s="40" t="s">
        <v>77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9" s="6" customFormat="1" ht="33.75">
      <c r="A16" s="40" t="s">
        <v>88</v>
      </c>
      <c r="B16" s="41">
        <v>42621</v>
      </c>
      <c r="C16" s="42" t="s">
        <v>92</v>
      </c>
      <c r="D16" s="41">
        <v>42604</v>
      </c>
      <c r="E16" s="43" t="s">
        <v>96</v>
      </c>
      <c r="F16" s="44">
        <v>1825</v>
      </c>
      <c r="G16" s="41">
        <v>42639</v>
      </c>
      <c r="H16" s="40" t="s">
        <v>93</v>
      </c>
      <c r="I16" s="47" t="s">
        <v>101</v>
      </c>
      <c r="J16" s="47" t="s">
        <v>105</v>
      </c>
      <c r="K16" s="49">
        <v>304143336500120</v>
      </c>
      <c r="L16" s="49">
        <v>143304216679</v>
      </c>
      <c r="M16" s="3" t="s">
        <v>19</v>
      </c>
      <c r="N16" s="3" t="s">
        <v>17</v>
      </c>
      <c r="O16" s="45">
        <v>4300</v>
      </c>
      <c r="P16" s="4" t="s">
        <v>20</v>
      </c>
      <c r="Q16" s="3"/>
      <c r="R16" s="50" t="s">
        <v>110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9" s="6" customFormat="1" ht="45">
      <c r="A17" s="40" t="s">
        <v>89</v>
      </c>
      <c r="B17" s="41">
        <v>42632</v>
      </c>
      <c r="C17" s="42" t="s">
        <v>95</v>
      </c>
      <c r="D17" s="41">
        <v>42605</v>
      </c>
      <c r="E17" s="43" t="s">
        <v>96</v>
      </c>
      <c r="F17" s="44">
        <v>1863</v>
      </c>
      <c r="G17" s="41">
        <v>42643</v>
      </c>
      <c r="H17" s="40" t="s">
        <v>94</v>
      </c>
      <c r="I17" s="47" t="s">
        <v>102</v>
      </c>
      <c r="J17" s="47" t="s">
        <v>106</v>
      </c>
      <c r="K17" s="49">
        <v>1141447004665</v>
      </c>
      <c r="L17" s="49">
        <v>1435279769</v>
      </c>
      <c r="M17" s="3" t="s">
        <v>19</v>
      </c>
      <c r="N17" s="3" t="s">
        <v>17</v>
      </c>
      <c r="O17" s="45">
        <v>5000</v>
      </c>
      <c r="P17" s="4" t="s">
        <v>20</v>
      </c>
      <c r="Q17" s="3"/>
      <c r="R17" s="50" t="s">
        <v>111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9" s="6" customFormat="1" ht="45">
      <c r="A18" s="40" t="s">
        <v>90</v>
      </c>
      <c r="B18" s="41">
        <v>42632</v>
      </c>
      <c r="C18" s="42" t="s">
        <v>99</v>
      </c>
      <c r="D18" s="41">
        <v>42580</v>
      </c>
      <c r="E18" s="43" t="s">
        <v>96</v>
      </c>
      <c r="F18" s="44">
        <v>1824</v>
      </c>
      <c r="G18" s="41">
        <v>42639</v>
      </c>
      <c r="H18" s="40" t="s">
        <v>97</v>
      </c>
      <c r="I18" s="48" t="s">
        <v>103</v>
      </c>
      <c r="J18" s="48" t="s">
        <v>107</v>
      </c>
      <c r="K18" s="49">
        <v>1131447014885</v>
      </c>
      <c r="L18" s="49">
        <v>1435273502</v>
      </c>
      <c r="M18" s="3" t="s">
        <v>19</v>
      </c>
      <c r="N18" s="3" t="s">
        <v>17</v>
      </c>
      <c r="O18" s="45">
        <v>5000</v>
      </c>
      <c r="P18" s="4" t="s">
        <v>20</v>
      </c>
      <c r="Q18" s="3"/>
      <c r="R18" s="50" t="s">
        <v>112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9" s="6" customFormat="1" ht="45">
      <c r="A19" s="40" t="s">
        <v>91</v>
      </c>
      <c r="B19" s="41">
        <v>42632</v>
      </c>
      <c r="C19" s="42" t="s">
        <v>100</v>
      </c>
      <c r="D19" s="41">
        <v>42597</v>
      </c>
      <c r="E19" s="43" t="s">
        <v>96</v>
      </c>
      <c r="F19" s="44">
        <v>1823</v>
      </c>
      <c r="G19" s="41">
        <v>42639</v>
      </c>
      <c r="H19" s="40" t="s">
        <v>98</v>
      </c>
      <c r="I19" s="47" t="s">
        <v>104</v>
      </c>
      <c r="J19" s="47" t="s">
        <v>108</v>
      </c>
      <c r="K19" s="49">
        <v>1151447004884</v>
      </c>
      <c r="L19" s="49" t="s">
        <v>109</v>
      </c>
      <c r="M19" s="3" t="s">
        <v>19</v>
      </c>
      <c r="N19" s="3" t="s">
        <v>17</v>
      </c>
      <c r="O19" s="45">
        <v>5000</v>
      </c>
      <c r="P19" s="4" t="s">
        <v>20</v>
      </c>
      <c r="Q19" s="3"/>
      <c r="R19" s="50" t="s">
        <v>113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9" s="6" customFormat="1" ht="33.75">
      <c r="A20" s="50" t="s">
        <v>120</v>
      </c>
      <c r="B20" s="51">
        <v>42632</v>
      </c>
      <c r="C20" s="52" t="s">
        <v>126</v>
      </c>
      <c r="D20" s="51">
        <v>42599</v>
      </c>
      <c r="E20" s="53" t="s">
        <v>96</v>
      </c>
      <c r="F20" s="49">
        <v>1908</v>
      </c>
      <c r="G20" s="51">
        <v>42650</v>
      </c>
      <c r="H20" s="50" t="s">
        <v>114</v>
      </c>
      <c r="I20" s="53" t="s">
        <v>133</v>
      </c>
      <c r="J20" s="53" t="s">
        <v>133</v>
      </c>
      <c r="K20" s="49">
        <v>1141447013113</v>
      </c>
      <c r="L20" s="49">
        <v>1435287953</v>
      </c>
      <c r="M20" s="3" t="s">
        <v>19</v>
      </c>
      <c r="N20" s="3" t="s">
        <v>17</v>
      </c>
      <c r="O20" s="54">
        <v>5000</v>
      </c>
      <c r="P20" s="4" t="s">
        <v>20</v>
      </c>
      <c r="Q20" s="3"/>
      <c r="R20" s="50" t="s">
        <v>140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9" s="6" customFormat="1" ht="33.75">
      <c r="A21" s="50" t="s">
        <v>121</v>
      </c>
      <c r="B21" s="51">
        <v>42632</v>
      </c>
      <c r="C21" s="52" t="s">
        <v>127</v>
      </c>
      <c r="D21" s="51">
        <v>42570</v>
      </c>
      <c r="E21" s="53" t="s">
        <v>96</v>
      </c>
      <c r="F21" s="49">
        <v>2437</v>
      </c>
      <c r="G21" s="51">
        <v>42727</v>
      </c>
      <c r="H21" s="50" t="s">
        <v>115</v>
      </c>
      <c r="I21" s="53" t="s">
        <v>134</v>
      </c>
      <c r="J21" s="53" t="s">
        <v>134</v>
      </c>
      <c r="K21" s="49">
        <v>315144700015882</v>
      </c>
      <c r="L21" s="49">
        <v>143523862932</v>
      </c>
      <c r="M21" s="3" t="s">
        <v>19</v>
      </c>
      <c r="N21" s="3" t="s">
        <v>17</v>
      </c>
      <c r="O21" s="54">
        <v>5000</v>
      </c>
      <c r="P21" s="4" t="s">
        <v>20</v>
      </c>
      <c r="Q21" s="3"/>
      <c r="R21" s="50" t="s">
        <v>141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9" s="6" customFormat="1" ht="33.75">
      <c r="A22" s="50" t="s">
        <v>122</v>
      </c>
      <c r="B22" s="51">
        <v>42695</v>
      </c>
      <c r="C22" s="52" t="s">
        <v>128</v>
      </c>
      <c r="D22" s="51">
        <v>42648</v>
      </c>
      <c r="E22" s="53" t="s">
        <v>132</v>
      </c>
      <c r="F22" s="49">
        <v>2335</v>
      </c>
      <c r="G22" s="51">
        <v>42713</v>
      </c>
      <c r="H22" s="50" t="s">
        <v>116</v>
      </c>
      <c r="I22" s="50" t="s">
        <v>135</v>
      </c>
      <c r="J22" s="50" t="s">
        <v>135</v>
      </c>
      <c r="K22" s="49">
        <v>314144636700105</v>
      </c>
      <c r="L22" s="49">
        <v>141502188677</v>
      </c>
      <c r="M22" s="3" t="s">
        <v>19</v>
      </c>
      <c r="N22" s="3" t="s">
        <v>17</v>
      </c>
      <c r="O22" s="57">
        <v>5000</v>
      </c>
      <c r="P22" s="4" t="s">
        <v>20</v>
      </c>
      <c r="Q22" s="3"/>
      <c r="R22" s="50" t="s">
        <v>145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9" s="6" customFormat="1" ht="25.5">
      <c r="A23" s="50" t="s">
        <v>123</v>
      </c>
      <c r="B23" s="51">
        <v>42703</v>
      </c>
      <c r="C23" s="52" t="s">
        <v>129</v>
      </c>
      <c r="D23" s="51">
        <v>42643</v>
      </c>
      <c r="E23" s="53" t="s">
        <v>132</v>
      </c>
      <c r="F23" s="49">
        <v>2417</v>
      </c>
      <c r="G23" s="51">
        <v>42725</v>
      </c>
      <c r="H23" s="50" t="s">
        <v>117</v>
      </c>
      <c r="I23" s="50" t="s">
        <v>64</v>
      </c>
      <c r="J23" s="50" t="s">
        <v>146</v>
      </c>
      <c r="K23" s="56">
        <v>309143514900060</v>
      </c>
      <c r="L23" s="56">
        <v>11435116216102</v>
      </c>
      <c r="M23" s="3" t="s">
        <v>19</v>
      </c>
      <c r="N23" s="3" t="s">
        <v>17</v>
      </c>
      <c r="O23" s="57">
        <v>5000</v>
      </c>
      <c r="P23" s="4" t="s">
        <v>20</v>
      </c>
      <c r="Q23" s="3"/>
      <c r="R23" s="50" t="s">
        <v>142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9" s="6" customFormat="1" ht="45">
      <c r="A24" s="50" t="s">
        <v>124</v>
      </c>
      <c r="B24" s="51">
        <v>42703</v>
      </c>
      <c r="C24" s="52" t="s">
        <v>130</v>
      </c>
      <c r="D24" s="51">
        <v>42671</v>
      </c>
      <c r="E24" s="53" t="s">
        <v>132</v>
      </c>
      <c r="F24" s="49">
        <v>2353</v>
      </c>
      <c r="G24" s="51">
        <v>42717</v>
      </c>
      <c r="H24" s="50" t="s">
        <v>118</v>
      </c>
      <c r="I24" s="54" t="s">
        <v>138</v>
      </c>
      <c r="J24" s="54" t="s">
        <v>136</v>
      </c>
      <c r="K24" s="49">
        <v>304143134100044</v>
      </c>
      <c r="L24" s="49">
        <v>143101838709</v>
      </c>
      <c r="M24" s="3" t="s">
        <v>19</v>
      </c>
      <c r="N24" s="3" t="s">
        <v>17</v>
      </c>
      <c r="O24" s="57">
        <v>5000</v>
      </c>
      <c r="P24" s="4" t="s">
        <v>20</v>
      </c>
      <c r="Q24" s="3"/>
      <c r="R24" s="58" t="s">
        <v>143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9" s="6" customFormat="1" ht="45">
      <c r="A25" s="50" t="s">
        <v>125</v>
      </c>
      <c r="B25" s="51">
        <v>42703</v>
      </c>
      <c r="C25" s="52" t="s">
        <v>131</v>
      </c>
      <c r="D25" s="51">
        <v>42685</v>
      </c>
      <c r="E25" s="50" t="s">
        <v>132</v>
      </c>
      <c r="F25" s="49">
        <v>2438</v>
      </c>
      <c r="G25" s="51">
        <v>42727</v>
      </c>
      <c r="H25" s="50" t="s">
        <v>119</v>
      </c>
      <c r="I25" s="55" t="s">
        <v>139</v>
      </c>
      <c r="J25" s="54" t="s">
        <v>137</v>
      </c>
      <c r="K25" s="49">
        <v>304143530900140</v>
      </c>
      <c r="L25" s="49">
        <v>143518477389</v>
      </c>
      <c r="M25" s="3" t="s">
        <v>19</v>
      </c>
      <c r="N25" s="3" t="s">
        <v>17</v>
      </c>
      <c r="O25" s="57">
        <v>3700</v>
      </c>
      <c r="P25" s="4" t="s">
        <v>20</v>
      </c>
      <c r="Q25" s="3"/>
      <c r="R25" s="54" t="s">
        <v>144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9" s="33" customFormat="1" ht="15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28" t="s">
        <v>13</v>
      </c>
      <c r="O26" s="38">
        <f>SUM(O5:O25)</f>
        <v>100000</v>
      </c>
      <c r="P26" s="4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</sheetData>
  <autoFilter ref="A4:AM26"/>
  <mergeCells count="9">
    <mergeCell ref="A26:M26"/>
    <mergeCell ref="R2:R3"/>
    <mergeCell ref="A2:B3"/>
    <mergeCell ref="C2:D3"/>
    <mergeCell ref="H2:L2"/>
    <mergeCell ref="M2:P2"/>
    <mergeCell ref="Q2:Q3"/>
    <mergeCell ref="F2:G3"/>
    <mergeCell ref="E2:E3"/>
  </mergeCells>
  <phoneticPr fontId="1" type="noConversion"/>
  <pageMargins left="0.15748031496062992" right="0.15748031496062992" top="0.62992125984251968" bottom="0.43307086614173229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minpred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Т. И.</dc:creator>
  <cp:lastModifiedBy>LV</cp:lastModifiedBy>
  <cp:lastPrinted>2016-03-01T01:21:51Z</cp:lastPrinted>
  <dcterms:created xsi:type="dcterms:W3CDTF">2010-02-04T08:56:36Z</dcterms:created>
  <dcterms:modified xsi:type="dcterms:W3CDTF">2017-02-01T00:15:26Z</dcterms:modified>
</cp:coreProperties>
</file>